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/>
  <mc:AlternateContent xmlns:mc="http://schemas.openxmlformats.org/markup-compatibility/2006">
    <mc:Choice Requires="x15">
      <x15ac:absPath xmlns:x15ac="http://schemas.microsoft.com/office/spreadsheetml/2010/11/ac" url="K:\Daily Transaction Report_AMFI\"/>
    </mc:Choice>
  </mc:AlternateContent>
  <xr:revisionPtr revIDLastSave="0" documentId="13_ncr:1_{17514297-6B71-4B50-AA8B-1C2ED3588299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U2" i="1" l="1"/>
</calcChain>
</file>

<file path=xl/sharedStrings.xml><?xml version="1.0" encoding="utf-8"?>
<sst xmlns="http://schemas.openxmlformats.org/spreadsheetml/2006/main" count="35" uniqueCount="33">
  <si>
    <t>Sr.No</t>
  </si>
  <si>
    <t>Name of the Security</t>
  </si>
  <si>
    <t>ISIN (Ifapplicable,otherwisekeep it blank)</t>
  </si>
  <si>
    <t>Type of security #</t>
  </si>
  <si>
    <t>Most Conservative Rating of Security at the time of transaction (If applicable,otherwise keepit blank)</t>
  </si>
  <si>
    <t xml:space="preserve">Name of Rating Agency </t>
  </si>
  <si>
    <t>Transaction Type(Buy/Sell)</t>
  </si>
  <si>
    <t>Listed status of security ##</t>
  </si>
  <si>
    <t>Mutual Fund Name</t>
  </si>
  <si>
    <t>Scheme Name</t>
  </si>
  <si>
    <t>Type of Scheme $</t>
  </si>
  <si>
    <t>Final Maturity Date $$</t>
  </si>
  <si>
    <t xml:space="preserve">Residual days to Final Maturity </t>
  </si>
  <si>
    <t>Deemed Maturity date @</t>
  </si>
  <si>
    <t xml:space="preserve">Trade Date $$ </t>
  </si>
  <si>
    <t>Settlement Date $$</t>
  </si>
  <si>
    <t>Quantity traded</t>
  </si>
  <si>
    <t>Face Value Per Unit (In INR)</t>
  </si>
  <si>
    <t>Price at which Traded @@(In INR)</t>
  </si>
  <si>
    <t>Total Interest Accrued for the transaction, if any (In INR)</t>
  </si>
  <si>
    <t>Value of the Trade U={(Q*R*S/100)+T)</t>
  </si>
  <si>
    <t>Yield at which Traded*</t>
  </si>
  <si>
    <t>Yield at which Valued**</t>
  </si>
  <si>
    <t>Type of trade***</t>
  </si>
  <si>
    <t>TREP/040325</t>
  </si>
  <si>
    <t>TREPS</t>
  </si>
  <si>
    <t>NA</t>
  </si>
  <si>
    <t>Buy</t>
  </si>
  <si>
    <t>Not Applicable</t>
  </si>
  <si>
    <t>UNIFI MUTUAL FUND</t>
  </si>
  <si>
    <t>Unifi Dynamic Asset Allocation Fund</t>
  </si>
  <si>
    <t>Open Ended</t>
  </si>
  <si>
    <t>Others-TREPS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</si>
</sst>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d/mmm/yyyy"/>
    <numFmt numFmtId="167" formatCode="0.0000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1" fillId="2" borderId="1" xfId="0" applyFont="1" applyFill="1" applyBorder="1" applyAlignment="1">
      <alignment vertical="top" wrapText="1"/>
    </xf>
    <xf numFmtId="0" fontId="0" fillId="0" borderId="1" xfId="0" applyBorder="1" applyProtection="1">
      <protection locked="0"/>
    </xf>
    <xf numFmtId="164" fontId="0" fillId="0" borderId="1" xfId="0" applyNumberFormat="1" applyBorder="1" applyProtection="1">
      <protection locked="0"/>
    </xf>
    <xf numFmtId="167" fontId="0" fillId="0" borderId="1" xfId="0" applyNumberFormat="1" applyBorder="1" applyProtection="1">
      <protection locked="0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X2"/>
  <sheetViews>
    <sheetView tabSelected="1" workbookViewId="0">
      <selection activeCell="A2" sqref="A2:X2"/>
    </sheetView>
  </sheetViews>
  <sheetFormatPr defaultRowHeight="14.4" x14ac:dyDescent="0.3"/>
  <cols>
    <col min="2" max="2" width="11.88671875" bestFit="1" customWidth="1"/>
    <col min="7" max="7" width="8.5546875" bestFit="1" customWidth="1"/>
    <col min="8" max="8" width="12.88671875" bestFit="1" customWidth="1"/>
    <col min="9" max="9" width="18.88671875" bestFit="1" customWidth="1"/>
    <col min="10" max="10" width="30.6640625" bestFit="1" customWidth="1"/>
    <col min="11" max="11" width="10.77734375" bestFit="1" customWidth="1"/>
    <col min="12" max="12" width="11.6640625" bestFit="1" customWidth="1"/>
    <col min="14" max="16" width="11.6640625" bestFit="1" customWidth="1"/>
    <col min="24" max="24" width="19.21875" customWidth="1"/>
  </cols>
  <sheetData>
    <row r="1" spans="1:24" ht="187.2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</row>
    <row r="2" spans="1:24" x14ac:dyDescent="0.3">
      <c r="A2" s="2">
        <v>1</v>
      </c>
      <c r="B2" s="2" t="s">
        <v>24</v>
      </c>
      <c r="C2" s="2" t="s">
        <v>25</v>
      </c>
      <c r="D2" s="2" t="s">
        <v>25</v>
      </c>
      <c r="E2" s="2" t="s">
        <v>26</v>
      </c>
      <c r="F2" s="2" t="s">
        <v>26</v>
      </c>
      <c r="G2" s="2" t="s">
        <v>27</v>
      </c>
      <c r="H2" s="2" t="s">
        <v>28</v>
      </c>
      <c r="I2" s="2" t="s">
        <v>29</v>
      </c>
      <c r="J2" s="2" t="s">
        <v>30</v>
      </c>
      <c r="K2" s="2" t="s">
        <v>31</v>
      </c>
      <c r="L2" s="3">
        <v>45720</v>
      </c>
      <c r="M2" s="2">
        <v>1</v>
      </c>
      <c r="N2" s="3">
        <v>45720</v>
      </c>
      <c r="O2" s="3">
        <v>45719</v>
      </c>
      <c r="P2" s="3">
        <v>45719</v>
      </c>
      <c r="Q2" s="2">
        <v>5000</v>
      </c>
      <c r="R2" s="2">
        <v>100</v>
      </c>
      <c r="S2" s="2">
        <v>99.983701287100004</v>
      </c>
      <c r="T2" s="2">
        <v>0</v>
      </c>
      <c r="U2" s="2">
        <f>ROUND((Q2*R2*S2/100)+T2,2)</f>
        <v>499918.51</v>
      </c>
      <c r="V2" s="4">
        <v>5.95</v>
      </c>
      <c r="W2" s="4">
        <v>5.95</v>
      </c>
      <c r="X2" s="2" t="s">
        <v>32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Dipti Golecha</dc:creator>
  <cp:lastModifiedBy>Dipti Golecha</cp:lastModifiedBy>
  <dcterms:created xsi:type="dcterms:W3CDTF">2015-06-05T18:17:20Z</dcterms:created>
  <dcterms:modified xsi:type="dcterms:W3CDTF">2025-03-17T07:02:43Z</dcterms:modified>
</cp:coreProperties>
</file>