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\\10.1.0.21\Compliance\AMFI Reports\Daily Transaction Report_AMFI\2025-2026\2_MAY_2025\08.05.2025\Website\"/>
    </mc:Choice>
  </mc:AlternateContent>
  <xr:revisionPtr revIDLastSave="0" documentId="13_ncr:1_{14260CC9-041C-414A-91F7-9D72F6C0C4A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1" i="1" l="1"/>
  <c r="U10" i="1"/>
  <c r="U9" i="1"/>
  <c r="U8" i="1"/>
  <c r="U7" i="1"/>
  <c r="U6" i="1"/>
</calcChain>
</file>

<file path=xl/sharedStrings.xml><?xml version="1.0" encoding="utf-8"?>
<sst xmlns="http://schemas.openxmlformats.org/spreadsheetml/2006/main" count="97" uniqueCount="43">
  <si>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</si>
  <si>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</si>
  <si>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</si>
  <si>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</si>
  <si>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</si>
  <si>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</si>
  <si>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</si>
  <si>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</si>
  <si>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</si>
  <si>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</si>
  <si>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</si>
  <si>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</si>
  <si>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</si>
  <si>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</si>
  <si>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</si>
  <si>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</si>
  <si>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</si>
  <si>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</si>
  <si>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</si>
  <si>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</si>
  <si>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</si>
  <si>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</si>
  <si>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</si>
  <si>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</si>
  <si>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</si>
  <si>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</si>
  <si>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</si>
  <si>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SECONDARY</t>
  </si>
  <si>
    <t>Listed</t>
  </si>
  <si>
    <t>Buy</t>
  </si>
  <si>
    <t>TREPS</t>
  </si>
  <si>
    <t>Not Applicable</t>
  </si>
  <si>
    <t>6.79% GOI - 07-OCT-2034</t>
  </si>
  <si>
    <t>IN0020240126</t>
  </si>
  <si>
    <t>Government Bonds (Include State Development Loans)</t>
  </si>
  <si>
    <t>SOVEREIGN</t>
  </si>
  <si>
    <t>08-May-2025</t>
  </si>
  <si>
    <t>103.140000</t>
  </si>
  <si>
    <t>103.160000</t>
  </si>
  <si>
    <t>TREPS_FV100_ 09-MAY-2025</t>
  </si>
  <si>
    <t>09-May-2025</t>
  </si>
  <si>
    <t>5.6500</t>
  </si>
  <si>
    <t>5.7000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</si>
</sst>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1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4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E8" sqref="E8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46.21875" bestFit="1" customWidth="1"/>
    <col min="5" max="5" width="17.5546875" bestFit="1" customWidth="1"/>
    <col min="6" max="6" width="15.44140625" customWidth="1"/>
    <col min="7" max="7" width="8.5546875" bestFit="1" customWidth="1"/>
    <col min="8" max="8" width="13.6640625" bestFit="1" customWidth="1"/>
    <col min="9" max="9" width="18.88671875" bestFit="1" customWidth="1"/>
    <col min="10" max="10" width="30.6640625" bestFit="1" customWidth="1"/>
    <col min="11" max="11" width="10.77734375" bestFit="1" customWidth="1"/>
    <col min="12" max="12" width="11.6640625" bestFit="1" customWidth="1"/>
    <col min="14" max="15" width="11.6640625" bestFit="1" customWidth="1"/>
    <col min="16" max="16" width="11.88671875" bestFit="1" customWidth="1"/>
    <col min="17" max="17" width="11.44140625" bestFit="1" customWidth="1"/>
    <col min="18" max="18" width="10.5546875" bestFit="1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32</v>
      </c>
      <c r="C6" s="3" t="s">
        <v>33</v>
      </c>
      <c r="D6" s="3" t="s">
        <v>34</v>
      </c>
      <c r="E6" s="3" t="s">
        <v>35</v>
      </c>
      <c r="F6" s="3" t="s">
        <v>35</v>
      </c>
      <c r="G6" s="3" t="s">
        <v>29</v>
      </c>
      <c r="H6" s="3" t="s">
        <v>28</v>
      </c>
      <c r="I6" s="3" t="s">
        <v>24</v>
      </c>
      <c r="J6" s="3" t="s">
        <v>26</v>
      </c>
      <c r="K6" s="3" t="s">
        <v>25</v>
      </c>
      <c r="L6" s="4">
        <v>49224</v>
      </c>
      <c r="M6" s="3">
        <v>3439</v>
      </c>
      <c r="N6" s="7">
        <v>49224</v>
      </c>
      <c r="O6" s="4">
        <v>45784</v>
      </c>
      <c r="P6" s="8" t="s">
        <v>36</v>
      </c>
      <c r="Q6" s="3">
        <v>500000</v>
      </c>
      <c r="R6" s="3">
        <v>100</v>
      </c>
      <c r="S6" s="5" t="s">
        <v>37</v>
      </c>
      <c r="T6" s="3">
        <v>292347.21999999997</v>
      </c>
      <c r="U6" s="3">
        <f t="shared" ref="U6:U11" si="0">(Q6*R6*S6)/100+T6</f>
        <v>51862347.219999999</v>
      </c>
      <c r="V6" s="5">
        <v>6.3408698499999998</v>
      </c>
      <c r="W6" s="5">
        <v>6.3372000000000002</v>
      </c>
      <c r="X6" s="3" t="s">
        <v>27</v>
      </c>
    </row>
    <row r="7" spans="1:24" x14ac:dyDescent="0.3">
      <c r="A7" s="3">
        <v>2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35</v>
      </c>
      <c r="G7" s="3" t="s">
        <v>29</v>
      </c>
      <c r="H7" s="3" t="s">
        <v>28</v>
      </c>
      <c r="I7" s="3" t="s">
        <v>24</v>
      </c>
      <c r="J7" s="3" t="s">
        <v>26</v>
      </c>
      <c r="K7" s="3" t="s">
        <v>25</v>
      </c>
      <c r="L7" s="4">
        <v>49224</v>
      </c>
      <c r="M7" s="3">
        <v>3439</v>
      </c>
      <c r="N7" s="4">
        <v>49224</v>
      </c>
      <c r="O7" s="4">
        <v>45784</v>
      </c>
      <c r="P7" s="4">
        <v>45785</v>
      </c>
      <c r="Q7" s="10">
        <v>500000</v>
      </c>
      <c r="R7" s="3">
        <v>100</v>
      </c>
      <c r="S7" s="5" t="s">
        <v>38</v>
      </c>
      <c r="T7" s="3">
        <v>292347.21999999997</v>
      </c>
      <c r="U7" s="10">
        <f t="shared" si="0"/>
        <v>51872347.219999999</v>
      </c>
      <c r="V7" s="5">
        <v>6.3380716100000001</v>
      </c>
      <c r="W7" s="5">
        <v>6.3372000000000002</v>
      </c>
      <c r="X7" s="3" t="s">
        <v>27</v>
      </c>
    </row>
    <row r="8" spans="1:24" x14ac:dyDescent="0.3">
      <c r="A8" s="3">
        <v>3</v>
      </c>
      <c r="B8" s="3" t="s">
        <v>39</v>
      </c>
      <c r="C8" s="3"/>
      <c r="D8" s="3" t="s">
        <v>30</v>
      </c>
      <c r="E8" s="3"/>
      <c r="F8" s="3" t="s">
        <v>31</v>
      </c>
      <c r="G8" s="3" t="s">
        <v>29</v>
      </c>
      <c r="H8" s="3" t="s">
        <v>31</v>
      </c>
      <c r="I8" s="3" t="s">
        <v>24</v>
      </c>
      <c r="J8" s="3" t="s">
        <v>26</v>
      </c>
      <c r="K8" s="3" t="s">
        <v>25</v>
      </c>
      <c r="L8" s="8" t="s">
        <v>40</v>
      </c>
      <c r="M8" s="3">
        <v>1</v>
      </c>
      <c r="N8" s="8" t="s">
        <v>40</v>
      </c>
      <c r="O8" s="8" t="s">
        <v>36</v>
      </c>
      <c r="P8" s="5" t="s">
        <v>36</v>
      </c>
      <c r="Q8" s="10">
        <v>200000</v>
      </c>
      <c r="R8" s="3">
        <v>100</v>
      </c>
      <c r="S8" s="5">
        <v>99.9845229437</v>
      </c>
      <c r="T8" s="3">
        <v>0</v>
      </c>
      <c r="U8" s="10">
        <f t="shared" si="0"/>
        <v>19996904.588740002</v>
      </c>
      <c r="V8" s="5" t="s">
        <v>41</v>
      </c>
      <c r="W8" s="5" t="s">
        <v>31</v>
      </c>
      <c r="X8" s="3" t="s">
        <v>27</v>
      </c>
    </row>
    <row r="9" spans="1:24" x14ac:dyDescent="0.3">
      <c r="A9" s="3">
        <v>4</v>
      </c>
      <c r="B9" s="3" t="s">
        <v>39</v>
      </c>
      <c r="C9" s="3"/>
      <c r="D9" s="3" t="s">
        <v>30</v>
      </c>
      <c r="E9" s="3"/>
      <c r="F9" s="3" t="s">
        <v>31</v>
      </c>
      <c r="G9" s="3" t="s">
        <v>29</v>
      </c>
      <c r="H9" s="3" t="s">
        <v>31</v>
      </c>
      <c r="I9" s="3" t="s">
        <v>24</v>
      </c>
      <c r="J9" s="3" t="s">
        <v>26</v>
      </c>
      <c r="K9" s="3" t="s">
        <v>25</v>
      </c>
      <c r="L9" s="4">
        <v>45786</v>
      </c>
      <c r="M9" s="3">
        <v>1</v>
      </c>
      <c r="N9" s="4">
        <v>45786</v>
      </c>
      <c r="O9" s="7">
        <v>45785</v>
      </c>
      <c r="P9" s="4">
        <v>45785</v>
      </c>
      <c r="Q9" s="3">
        <v>1675000</v>
      </c>
      <c r="R9" s="3">
        <v>100</v>
      </c>
      <c r="S9" s="5">
        <v>99.984386000000001</v>
      </c>
      <c r="T9" s="3">
        <v>0</v>
      </c>
      <c r="U9" s="10">
        <f t="shared" si="0"/>
        <v>167473846.55000001</v>
      </c>
      <c r="V9" s="5" t="s">
        <v>42</v>
      </c>
      <c r="W9" s="5" t="s">
        <v>31</v>
      </c>
      <c r="X9" s="3" t="s">
        <v>27</v>
      </c>
    </row>
    <row r="10" spans="1:24" x14ac:dyDescent="0.3">
      <c r="A10" s="3">
        <v>5</v>
      </c>
      <c r="B10" s="3" t="s">
        <v>39</v>
      </c>
      <c r="C10" s="3"/>
      <c r="D10" s="3" t="s">
        <v>30</v>
      </c>
      <c r="E10" s="3"/>
      <c r="F10" s="3" t="s">
        <v>31</v>
      </c>
      <c r="G10" s="3" t="s">
        <v>29</v>
      </c>
      <c r="H10" s="3" t="s">
        <v>31</v>
      </c>
      <c r="I10" s="3" t="s">
        <v>24</v>
      </c>
      <c r="J10" s="3" t="s">
        <v>26</v>
      </c>
      <c r="K10" s="3" t="s">
        <v>25</v>
      </c>
      <c r="L10" s="4">
        <v>45786</v>
      </c>
      <c r="M10" s="3">
        <v>1</v>
      </c>
      <c r="N10" s="4">
        <v>45786</v>
      </c>
      <c r="O10" s="4">
        <v>45785</v>
      </c>
      <c r="P10" s="4">
        <v>45785</v>
      </c>
      <c r="Q10" s="3">
        <v>85000</v>
      </c>
      <c r="R10" s="3">
        <v>100</v>
      </c>
      <c r="S10" s="5">
        <v>99.984386000000001</v>
      </c>
      <c r="T10" s="3">
        <v>0</v>
      </c>
      <c r="U10" s="10">
        <f t="shared" si="0"/>
        <v>8498672.8100000005</v>
      </c>
      <c r="V10" s="5" t="s">
        <v>42</v>
      </c>
      <c r="W10" s="5" t="s">
        <v>31</v>
      </c>
      <c r="X10" s="3" t="s">
        <v>27</v>
      </c>
    </row>
    <row r="11" spans="1:24" x14ac:dyDescent="0.3">
      <c r="A11" s="3">
        <v>6</v>
      </c>
      <c r="B11" s="3" t="s">
        <v>39</v>
      </c>
      <c r="C11" s="3"/>
      <c r="D11" s="3" t="s">
        <v>30</v>
      </c>
      <c r="E11" s="3"/>
      <c r="F11" s="3" t="s">
        <v>31</v>
      </c>
      <c r="G11" s="3" t="s">
        <v>29</v>
      </c>
      <c r="H11" s="3" t="s">
        <v>31</v>
      </c>
      <c r="I11" s="3" t="s">
        <v>24</v>
      </c>
      <c r="J11" s="3" t="s">
        <v>26</v>
      </c>
      <c r="K11" s="3" t="s">
        <v>25</v>
      </c>
      <c r="L11" s="4">
        <v>45786</v>
      </c>
      <c r="M11" s="3">
        <v>1</v>
      </c>
      <c r="N11" s="4">
        <v>45786</v>
      </c>
      <c r="O11" s="4">
        <v>45785</v>
      </c>
      <c r="P11" s="4">
        <v>45785</v>
      </c>
      <c r="Q11" s="3">
        <v>40000</v>
      </c>
      <c r="R11" s="3">
        <v>100</v>
      </c>
      <c r="S11" s="5">
        <v>99.984386000000001</v>
      </c>
      <c r="T11" s="3">
        <v>0</v>
      </c>
      <c r="U11" s="10">
        <f t="shared" si="0"/>
        <v>3999375.44</v>
      </c>
      <c r="V11" s="5" t="s">
        <v>42</v>
      </c>
      <c r="W11" s="5" t="s">
        <v>31</v>
      </c>
      <c r="X11" s="3" t="s">
        <v>27</v>
      </c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2025-05-20T09:28:04Z</dcterms:modified>
</cp:coreProperties>
</file>